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5 день 12-18лет 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2" l="1"/>
  <c r="G25" i="2"/>
  <c r="F25" i="2"/>
  <c r="E25" i="2"/>
  <c r="E26" i="2" s="1"/>
  <c r="D25" i="2"/>
  <c r="D26" i="2" s="1"/>
  <c r="H17" i="2"/>
  <c r="H26" i="2" s="1"/>
  <c r="G17" i="2"/>
  <c r="G26" i="2" s="1"/>
  <c r="F17" i="2"/>
  <c r="F26" i="2" s="1"/>
  <c r="E17" i="2"/>
  <c r="D17" i="2"/>
</calcChain>
</file>

<file path=xl/sharedStrings.xml><?xml version="1.0" encoding="utf-8"?>
<sst xmlns="http://schemas.openxmlformats.org/spreadsheetml/2006/main" count="42" uniqueCount="40">
  <si>
    <t xml:space="preserve">                        "УТВЕРЖДАЮ"</t>
  </si>
  <si>
    <t xml:space="preserve"> И.о. директора ГБОУ "С(К)ШИ № 1 "</t>
  </si>
  <si>
    <t>_______________ М.Ж. Понежева</t>
  </si>
  <si>
    <t xml:space="preserve"> 5 день </t>
  </si>
  <si>
    <t xml:space="preserve">   возраст 12-18 лет</t>
  </si>
  <si>
    <t>Прием пищи</t>
  </si>
  <si>
    <t>Название блюд и продуктов</t>
  </si>
  <si>
    <t>Выход   (грамм)</t>
  </si>
  <si>
    <t>Белки   (грамм)</t>
  </si>
  <si>
    <t>Жиры   (грамм)</t>
  </si>
  <si>
    <t>Углеводы  (грамм)</t>
  </si>
  <si>
    <t>Энергетическая ценноть  (ккал)</t>
  </si>
  <si>
    <t xml:space="preserve">№ рецептуры </t>
  </si>
  <si>
    <t>Завтрак</t>
  </si>
  <si>
    <t>Запеканка из творога</t>
  </si>
  <si>
    <t xml:space="preserve"> №223</t>
  </si>
  <si>
    <t>Масло сливочное</t>
  </si>
  <si>
    <t xml:space="preserve"> №14</t>
  </si>
  <si>
    <t>Яйцо отварное</t>
  </si>
  <si>
    <t>№209</t>
  </si>
  <si>
    <t>Хлеб</t>
  </si>
  <si>
    <t>№147</t>
  </si>
  <si>
    <t>Чай</t>
  </si>
  <si>
    <t>№376</t>
  </si>
  <si>
    <t>печенье/конфеты</t>
  </si>
  <si>
    <t>Итого за завтрак</t>
  </si>
  <si>
    <t>Обед</t>
  </si>
  <si>
    <t>Суп картофельный с фасолью</t>
  </si>
  <si>
    <t>№102</t>
  </si>
  <si>
    <t>Шницель из говядины</t>
  </si>
  <si>
    <t>№267</t>
  </si>
  <si>
    <t>Каша пшенная</t>
  </si>
  <si>
    <t>№679</t>
  </si>
  <si>
    <t>Огурцы свежие</t>
  </si>
  <si>
    <t>№71</t>
  </si>
  <si>
    <t>Какао на молоке</t>
  </si>
  <si>
    <t>№382</t>
  </si>
  <si>
    <t>Ягоды свежие</t>
  </si>
  <si>
    <t>Итого за обед</t>
  </si>
  <si>
    <t>Итого за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</si>
</sst>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&quot; &quot;???/???"/>
    <numFmt numFmtId="165" formatCode="0.000"/>
    <numFmt numFmtId="166" formatCode="#,##0.0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Arial"/>
      <family val="2"/>
      <charset val="204"/>
    </font>
    <font>
      <b/>
      <sz val="18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4" fontId="2" fillId="0" borderId="0" xfId="1" applyNumberFormat="1" applyFont="1"/>
    <xf numFmtId="4" fontId="3" fillId="0" borderId="0" xfId="1" applyNumberFormat="1" applyFont="1" applyAlignment="1">
      <alignment horizontal="center"/>
    </xf>
    <xf numFmtId="4" fontId="4" fillId="0" borderId="0" xfId="1" applyNumberFormat="1" applyFont="1"/>
    <xf numFmtId="4" fontId="5" fillId="0" borderId="0" xfId="1" applyNumberFormat="1" applyFont="1" applyAlignment="1">
      <alignment horizontal="center"/>
    </xf>
    <xf numFmtId="0" fontId="5" fillId="0" borderId="0" xfId="1" applyFont="1"/>
    <xf numFmtId="0" fontId="4" fillId="0" borderId="0" xfId="1" applyFont="1"/>
    <xf numFmtId="0" fontId="5" fillId="0" borderId="0" xfId="1" applyFont="1" applyAlignment="1"/>
    <xf numFmtId="0" fontId="6" fillId="0" borderId="0" xfId="1" applyFont="1" applyAlignment="1"/>
    <xf numFmtId="4" fontId="4" fillId="0" borderId="0" xfId="1" applyNumberFormat="1" applyFont="1" applyFill="1" applyAlignment="1">
      <alignment horizontal="left" vertical="center"/>
    </xf>
    <xf numFmtId="4" fontId="5" fillId="0" borderId="1" xfId="1" applyNumberFormat="1" applyFont="1" applyFill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4" fontId="5" fillId="0" borderId="0" xfId="1" applyNumberFormat="1" applyFont="1" applyFill="1" applyAlignment="1">
      <alignment horizontal="left" vertical="center"/>
    </xf>
    <xf numFmtId="4" fontId="5" fillId="0" borderId="1" xfId="1" applyNumberFormat="1" applyFont="1" applyBorder="1" applyAlignment="1">
      <alignment horizontal="right"/>
    </xf>
    <xf numFmtId="0" fontId="6" fillId="0" borderId="0" xfId="1" applyFont="1"/>
    <xf numFmtId="4" fontId="7" fillId="0" borderId="2" xfId="1" applyNumberFormat="1" applyFont="1" applyFill="1" applyBorder="1" applyAlignment="1">
      <alignment horizontal="center" vertical="center" wrapText="1"/>
    </xf>
    <xf numFmtId="4" fontId="7" fillId="0" borderId="3" xfId="1" applyNumberFormat="1" applyFont="1" applyFill="1" applyBorder="1" applyAlignment="1">
      <alignment horizontal="center" vertical="center" wrapText="1"/>
    </xf>
    <xf numFmtId="4" fontId="5" fillId="0" borderId="3" xfId="1" applyNumberFormat="1" applyFont="1" applyFill="1" applyBorder="1" applyAlignment="1">
      <alignment horizontal="center" vertical="center" wrapText="1"/>
    </xf>
    <xf numFmtId="4" fontId="5" fillId="0" borderId="4" xfId="1" applyNumberFormat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4" fontId="5" fillId="0" borderId="0" xfId="1" applyNumberFormat="1" applyFont="1" applyAlignment="1">
      <alignment horizontal="center" vertical="center"/>
    </xf>
    <xf numFmtId="4" fontId="7" fillId="0" borderId="3" xfId="1" applyNumberFormat="1" applyFont="1" applyFill="1" applyBorder="1" applyAlignment="1">
      <alignment horizontal="left" vertical="top" wrapText="1"/>
    </xf>
    <xf numFmtId="4" fontId="8" fillId="0" borderId="3" xfId="1" applyNumberFormat="1" applyFont="1" applyFill="1" applyBorder="1" applyAlignment="1">
      <alignment horizontal="left" vertical="center" wrapText="1"/>
    </xf>
    <xf numFmtId="3" fontId="4" fillId="0" borderId="3" xfId="1" applyNumberFormat="1" applyFont="1" applyFill="1" applyBorder="1" applyAlignment="1">
      <alignment horizontal="center" vertical="center" wrapText="1"/>
    </xf>
    <xf numFmtId="2" fontId="4" fillId="0" borderId="3" xfId="1" applyNumberFormat="1" applyFont="1" applyFill="1" applyBorder="1" applyAlignment="1">
      <alignment horizontal="center" vertical="center" wrapText="1"/>
    </xf>
    <xf numFmtId="4" fontId="4" fillId="0" borderId="3" xfId="1" applyNumberFormat="1" applyFont="1" applyFill="1" applyBorder="1" applyAlignment="1">
      <alignment horizontal="center" vertical="center" wrapText="1"/>
    </xf>
    <xf numFmtId="4" fontId="7" fillId="2" borderId="2" xfId="1" applyNumberFormat="1" applyFont="1" applyFill="1" applyBorder="1" applyAlignment="1">
      <alignment horizontal="center" vertical="center" wrapText="1"/>
    </xf>
    <xf numFmtId="4" fontId="8" fillId="2" borderId="3" xfId="1" applyNumberFormat="1" applyFont="1" applyFill="1" applyBorder="1" applyAlignment="1">
      <alignment horizontal="left" vertical="top" wrapText="1"/>
    </xf>
    <xf numFmtId="4" fontId="4" fillId="2" borderId="3" xfId="1" applyNumberFormat="1" applyFont="1" applyFill="1" applyBorder="1" applyAlignment="1">
      <alignment horizontal="left" wrapText="1"/>
    </xf>
    <xf numFmtId="3" fontId="4" fillId="2" borderId="3" xfId="1" applyNumberFormat="1" applyFont="1" applyFill="1" applyBorder="1" applyAlignment="1">
      <alignment horizontal="center"/>
    </xf>
    <xf numFmtId="2" fontId="4" fillId="2" borderId="3" xfId="1" applyNumberFormat="1" applyFont="1" applyFill="1" applyBorder="1" applyAlignment="1">
      <alignment horizontal="center"/>
    </xf>
    <xf numFmtId="4" fontId="4" fillId="2" borderId="0" xfId="1" applyNumberFormat="1" applyFont="1" applyFill="1"/>
    <xf numFmtId="4" fontId="8" fillId="2" borderId="2" xfId="1" applyNumberFormat="1" applyFont="1" applyFill="1" applyBorder="1" applyAlignment="1">
      <alignment horizontal="center" vertical="center" wrapText="1"/>
    </xf>
    <xf numFmtId="4" fontId="4" fillId="2" borderId="3" xfId="1" applyNumberFormat="1" applyFont="1" applyFill="1" applyBorder="1" applyAlignment="1" applyProtection="1">
      <alignment horizontal="left" wrapText="1"/>
    </xf>
    <xf numFmtId="4" fontId="8" fillId="2" borderId="2" xfId="1" applyNumberFormat="1" applyFont="1" applyFill="1" applyBorder="1" applyAlignment="1">
      <alignment horizontal="left" vertical="center" wrapText="1"/>
    </xf>
    <xf numFmtId="4" fontId="5" fillId="2" borderId="3" xfId="1" applyNumberFormat="1" applyFont="1" applyFill="1" applyBorder="1" applyAlignment="1">
      <alignment horizontal="left" wrapText="1"/>
    </xf>
    <xf numFmtId="3" fontId="5" fillId="2" borderId="3" xfId="1" applyNumberFormat="1" applyFont="1" applyFill="1" applyBorder="1" applyAlignment="1">
      <alignment horizontal="center"/>
    </xf>
    <xf numFmtId="4" fontId="5" fillId="2" borderId="3" xfId="1" applyNumberFormat="1" applyFont="1" applyFill="1" applyBorder="1" applyAlignment="1">
      <alignment horizontal="center"/>
    </xf>
    <xf numFmtId="4" fontId="5" fillId="2" borderId="0" xfId="1" applyNumberFormat="1" applyFont="1" applyFill="1"/>
    <xf numFmtId="164" fontId="4" fillId="0" borderId="3" xfId="1" applyNumberFormat="1" applyFont="1" applyFill="1" applyBorder="1" applyAlignment="1">
      <alignment horizontal="center" vertical="center" wrapText="1"/>
    </xf>
    <xf numFmtId="165" fontId="4" fillId="2" borderId="3" xfId="1" applyNumberFormat="1" applyFont="1" applyFill="1" applyBorder="1" applyAlignment="1">
      <alignment horizontal="center"/>
    </xf>
    <xf numFmtId="0" fontId="4" fillId="2" borderId="3" xfId="1" applyNumberFormat="1" applyFont="1" applyFill="1" applyBorder="1" applyAlignment="1">
      <alignment horizontal="center"/>
    </xf>
    <xf numFmtId="4" fontId="4" fillId="2" borderId="3" xfId="1" applyNumberFormat="1" applyFont="1" applyFill="1" applyBorder="1" applyAlignment="1">
      <alignment horizontal="center" vertical="center"/>
    </xf>
    <xf numFmtId="4" fontId="4" fillId="2" borderId="3" xfId="1" applyNumberFormat="1" applyFont="1" applyFill="1" applyBorder="1" applyAlignment="1">
      <alignment horizontal="center"/>
    </xf>
    <xf numFmtId="4" fontId="4" fillId="2" borderId="0" xfId="1" applyNumberFormat="1" applyFont="1" applyFill="1" applyAlignment="1">
      <alignment horizontal="left" vertical="center"/>
    </xf>
    <xf numFmtId="4" fontId="7" fillId="2" borderId="3" xfId="1" applyNumberFormat="1" applyFont="1" applyFill="1" applyBorder="1" applyAlignment="1">
      <alignment horizontal="left" vertical="top" wrapText="1"/>
    </xf>
    <xf numFmtId="4" fontId="4" fillId="0" borderId="0" xfId="1" applyNumberFormat="1" applyFont="1" applyFill="1" applyAlignment="1">
      <alignment horizontal="center" vertical="center"/>
    </xf>
    <xf numFmtId="4" fontId="7" fillId="2" borderId="3" xfId="1" applyNumberFormat="1" applyFont="1" applyFill="1" applyBorder="1" applyAlignment="1">
      <alignment horizontal="center" vertical="center" wrapText="1"/>
    </xf>
    <xf numFmtId="166" fontId="5" fillId="2" borderId="3" xfId="1" applyNumberFormat="1" applyFont="1" applyFill="1" applyBorder="1" applyAlignment="1">
      <alignment horizontal="center"/>
    </xf>
    <xf numFmtId="4" fontId="2" fillId="0" borderId="0" xfId="1" applyNumberFormat="1" applyFont="1" applyFill="1" applyAlignment="1">
      <alignment horizontal="left" vertical="center"/>
    </xf>
    <xf numFmtId="4" fontId="4" fillId="2" borderId="0" xfId="1" applyNumberFormat="1" applyFont="1" applyFill="1" applyAlignment="1">
      <alignment horizontal="center"/>
    </xf>
    <xf numFmtId="4" fontId="9" fillId="0" borderId="0" xfId="1" applyNumberFormat="1" applyFont="1" applyFill="1" applyAlignment="1">
      <alignment horizontal="center" vertical="center"/>
    </xf>
    <xf numFmtId="4" fontId="9" fillId="0" borderId="0" xfId="1" applyNumberFormat="1" applyFont="1"/>
    <xf numFmtId="4" fontId="9" fillId="0" borderId="0" xfId="1" applyNumberFormat="1" applyFont="1" applyFill="1" applyAlignment="1">
      <alignment horizontal="left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Q41"/>
  <sheetViews>
    <sheetView tabSelected="1" zoomScale="70" zoomScaleNormal="70" workbookViewId="0">
      <selection activeCell="B9" sqref="B9"/>
    </sheetView>
  </sheetViews>
  <sheetFormatPr defaultRowHeight="12.75" x14ac:dyDescent="0.2"/>
  <cols>
    <col min="1" max="1" width="8.7109375" style="49" customWidth="1"/>
    <col min="2" max="2" width="25.85546875" style="49" customWidth="1"/>
    <col min="3" max="3" width="28.5703125" style="1" customWidth="1"/>
    <col min="4" max="4" width="18.5703125" style="1" customWidth="1"/>
    <col min="5" max="5" width="18.140625" style="1" customWidth="1"/>
    <col min="6" max="6" width="17.85546875" style="1" customWidth="1"/>
    <col min="7" max="7" width="19.5703125" style="1" customWidth="1"/>
    <col min="8" max="8" width="22.7109375" style="1" customWidth="1"/>
    <col min="9" max="9" width="23.140625" style="1" customWidth="1"/>
    <col min="10" max="16384" width="9.140625" style="1"/>
  </cols>
  <sheetData>
    <row r="1" spans="1:17" ht="24.75" customHeight="1" x14ac:dyDescent="0.3">
      <c r="A1" s="1"/>
      <c r="B1" s="2"/>
      <c r="C1" s="2"/>
      <c r="D1" s="2"/>
      <c r="E1" s="2"/>
      <c r="F1" s="2"/>
    </row>
    <row r="2" spans="1:17" s="3" customFormat="1" ht="24.75" customHeight="1" x14ac:dyDescent="0.35">
      <c r="B2" s="4"/>
      <c r="C2" s="4"/>
      <c r="D2" s="4"/>
      <c r="E2" s="4"/>
      <c r="F2" s="5" t="s">
        <v>0</v>
      </c>
      <c r="G2" s="5"/>
      <c r="H2" s="6"/>
      <c r="I2" s="6"/>
    </row>
    <row r="3" spans="1:17" s="3" customFormat="1" ht="24.75" customHeight="1" x14ac:dyDescent="0.35">
      <c r="B3" s="4"/>
      <c r="C3" s="4"/>
      <c r="D3" s="4"/>
      <c r="E3" s="4"/>
      <c r="F3" s="7" t="s">
        <v>1</v>
      </c>
      <c r="G3" s="7"/>
      <c r="H3" s="7"/>
      <c r="I3" s="7"/>
    </row>
    <row r="4" spans="1:17" s="3" customFormat="1" ht="24.75" customHeight="1" x14ac:dyDescent="0.35">
      <c r="B4" s="4"/>
      <c r="C4" s="4"/>
      <c r="D4" s="4"/>
      <c r="E4" s="4"/>
      <c r="F4" s="5" t="s">
        <v>2</v>
      </c>
      <c r="G4" s="5"/>
      <c r="H4" s="5"/>
      <c r="I4" s="5"/>
    </row>
    <row r="5" spans="1:17" s="3" customFormat="1" ht="24.75" customHeight="1" x14ac:dyDescent="0.35">
      <c r="B5" s="4"/>
      <c r="C5" s="4"/>
      <c r="D5" s="4"/>
      <c r="E5" s="4"/>
      <c r="F5" s="6"/>
      <c r="G5" s="6"/>
      <c r="H5" s="6"/>
      <c r="I5" s="6"/>
    </row>
    <row r="6" spans="1:17" s="3" customFormat="1" ht="24.75" customHeight="1" x14ac:dyDescent="0.35">
      <c r="B6" s="4"/>
      <c r="C6" s="4"/>
      <c r="D6" s="4"/>
      <c r="E6" s="4"/>
      <c r="F6" s="4"/>
      <c r="N6" s="8"/>
      <c r="O6" s="8"/>
      <c r="P6" s="8"/>
      <c r="Q6" s="8"/>
    </row>
    <row r="7" spans="1:17" s="3" customFormat="1" ht="24.75" customHeight="1" x14ac:dyDescent="0.35">
      <c r="B7" s="4"/>
      <c r="C7" s="4"/>
      <c r="D7" s="4"/>
      <c r="E7" s="4"/>
      <c r="F7" s="6"/>
      <c r="G7" s="6"/>
      <c r="H7" s="6"/>
      <c r="I7" s="6"/>
    </row>
    <row r="8" spans="1:17" s="3" customFormat="1" ht="24.75" customHeight="1" x14ac:dyDescent="0.35">
      <c r="B8" s="4"/>
      <c r="C8" s="4"/>
      <c r="D8" s="4"/>
      <c r="E8" s="4"/>
      <c r="F8" s="4"/>
      <c r="N8" s="8"/>
      <c r="O8" s="8"/>
      <c r="P8" s="8"/>
      <c r="Q8" s="8"/>
    </row>
    <row r="9" spans="1:17" s="3" customFormat="1" ht="22.5" customHeight="1" x14ac:dyDescent="0.35">
      <c r="A9" s="9"/>
      <c r="B9" s="10" t="s">
        <v>3</v>
      </c>
      <c r="C9" s="11"/>
      <c r="D9" s="12" t="s">
        <v>4</v>
      </c>
      <c r="F9" s="13"/>
      <c r="N9" s="14"/>
      <c r="O9" s="14"/>
      <c r="P9" s="14"/>
      <c r="Q9" s="14"/>
    </row>
    <row r="10" spans="1:17" s="20" customFormat="1" ht="108.75" customHeight="1" x14ac:dyDescent="0.35">
      <c r="A10" s="15"/>
      <c r="B10" s="16" t="s">
        <v>5</v>
      </c>
      <c r="C10" s="16" t="s">
        <v>6</v>
      </c>
      <c r="D10" s="17" t="s">
        <v>7</v>
      </c>
      <c r="E10" s="17" t="s">
        <v>8</v>
      </c>
      <c r="F10" s="18" t="s">
        <v>9</v>
      </c>
      <c r="G10" s="19" t="s">
        <v>10</v>
      </c>
      <c r="H10" s="17" t="s">
        <v>11</v>
      </c>
      <c r="I10" s="18" t="s">
        <v>12</v>
      </c>
      <c r="N10" s="14"/>
      <c r="O10" s="14"/>
      <c r="P10" s="14"/>
      <c r="Q10" s="14"/>
    </row>
    <row r="11" spans="1:17" s="20" customFormat="1" ht="49.5" customHeight="1" x14ac:dyDescent="0.25">
      <c r="A11" s="15"/>
      <c r="B11" s="21" t="s">
        <v>13</v>
      </c>
      <c r="C11" s="22" t="s">
        <v>14</v>
      </c>
      <c r="D11" s="23">
        <v>150</v>
      </c>
      <c r="E11" s="24">
        <v>10.86</v>
      </c>
      <c r="F11" s="24">
        <v>12</v>
      </c>
      <c r="G11" s="24">
        <v>16</v>
      </c>
      <c r="H11" s="24">
        <v>166</v>
      </c>
      <c r="I11" s="25" t="s">
        <v>15</v>
      </c>
    </row>
    <row r="12" spans="1:17" s="31" customFormat="1" ht="39" customHeight="1" x14ac:dyDescent="0.35">
      <c r="A12" s="26"/>
      <c r="B12" s="27"/>
      <c r="C12" s="28" t="s">
        <v>16</v>
      </c>
      <c r="D12" s="29">
        <v>10</v>
      </c>
      <c r="E12" s="30">
        <v>3.4</v>
      </c>
      <c r="F12" s="30">
        <v>6.6</v>
      </c>
      <c r="G12" s="30">
        <v>0.06</v>
      </c>
      <c r="H12" s="30">
        <v>66</v>
      </c>
      <c r="I12" s="25" t="s">
        <v>17</v>
      </c>
    </row>
    <row r="13" spans="1:17" s="31" customFormat="1" ht="35.25" customHeight="1" x14ac:dyDescent="0.35">
      <c r="A13" s="32"/>
      <c r="B13" s="27"/>
      <c r="C13" s="28" t="s">
        <v>18</v>
      </c>
      <c r="D13" s="29">
        <v>1</v>
      </c>
      <c r="E13" s="30">
        <v>5.8</v>
      </c>
      <c r="F13" s="30">
        <v>6</v>
      </c>
      <c r="G13" s="30">
        <v>0.28999999999999998</v>
      </c>
      <c r="H13" s="30">
        <v>63</v>
      </c>
      <c r="I13" s="25" t="s">
        <v>19</v>
      </c>
    </row>
    <row r="14" spans="1:17" s="31" customFormat="1" ht="39" customHeight="1" x14ac:dyDescent="0.35">
      <c r="A14" s="26"/>
      <c r="B14" s="27"/>
      <c r="C14" s="33" t="s">
        <v>20</v>
      </c>
      <c r="D14" s="29">
        <v>80</v>
      </c>
      <c r="E14" s="30">
        <v>5.2</v>
      </c>
      <c r="F14" s="30">
        <v>2.48</v>
      </c>
      <c r="G14" s="30">
        <v>32.479999999999997</v>
      </c>
      <c r="H14" s="30">
        <v>185.6</v>
      </c>
      <c r="I14" s="25" t="s">
        <v>21</v>
      </c>
    </row>
    <row r="15" spans="1:17" s="31" customFormat="1" ht="39" customHeight="1" x14ac:dyDescent="0.35">
      <c r="A15" s="34"/>
      <c r="B15" s="27"/>
      <c r="C15" s="28" t="s">
        <v>22</v>
      </c>
      <c r="D15" s="29">
        <v>200</v>
      </c>
      <c r="E15" s="30">
        <v>0.1</v>
      </c>
      <c r="F15" s="30">
        <v>0.02</v>
      </c>
      <c r="G15" s="30">
        <v>10</v>
      </c>
      <c r="H15" s="30">
        <v>14</v>
      </c>
      <c r="I15" s="25" t="s">
        <v>23</v>
      </c>
    </row>
    <row r="16" spans="1:17" s="31" customFormat="1" ht="37.5" customHeight="1" x14ac:dyDescent="0.35">
      <c r="A16" s="26"/>
      <c r="B16" s="27"/>
      <c r="C16" s="33" t="s">
        <v>24</v>
      </c>
      <c r="D16" s="29">
        <v>60</v>
      </c>
      <c r="E16" s="30"/>
      <c r="F16" s="30"/>
      <c r="G16" s="30"/>
      <c r="H16" s="30"/>
      <c r="I16" s="25"/>
    </row>
    <row r="17" spans="1:9" s="38" customFormat="1" ht="37.5" customHeight="1" x14ac:dyDescent="0.3">
      <c r="A17" s="26"/>
      <c r="B17" s="27"/>
      <c r="C17" s="35" t="s">
        <v>25</v>
      </c>
      <c r="D17" s="36">
        <f>SUM(D11:D16)</f>
        <v>501</v>
      </c>
      <c r="E17" s="37">
        <f>SUM(E11:E16)</f>
        <v>25.36</v>
      </c>
      <c r="F17" s="37">
        <f t="shared" ref="F17:H17" si="0">SUM(F11:F16)</f>
        <v>27.1</v>
      </c>
      <c r="G17" s="37">
        <f t="shared" si="0"/>
        <v>58.83</v>
      </c>
      <c r="H17" s="37">
        <f t="shared" si="0"/>
        <v>494.6</v>
      </c>
      <c r="I17" s="36"/>
    </row>
    <row r="18" spans="1:9" s="31" customFormat="1" ht="49.5" customHeight="1" x14ac:dyDescent="0.35">
      <c r="A18" s="26"/>
      <c r="B18" s="21" t="s">
        <v>26</v>
      </c>
      <c r="C18" s="22" t="s">
        <v>27</v>
      </c>
      <c r="D18" s="39">
        <v>250</v>
      </c>
      <c r="E18" s="24">
        <v>4.4000000000000004</v>
      </c>
      <c r="F18" s="24">
        <v>4.2</v>
      </c>
      <c r="G18" s="24">
        <v>13.2</v>
      </c>
      <c r="H18" s="24">
        <v>118.6</v>
      </c>
      <c r="I18" s="25" t="s">
        <v>28</v>
      </c>
    </row>
    <row r="19" spans="1:9" s="31" customFormat="1" ht="49.5" customHeight="1" x14ac:dyDescent="0.35">
      <c r="A19" s="32"/>
      <c r="B19" s="27"/>
      <c r="C19" s="33" t="s">
        <v>29</v>
      </c>
      <c r="D19" s="29">
        <v>120</v>
      </c>
      <c r="E19" s="40">
        <v>18.396000000000001</v>
      </c>
      <c r="F19" s="40">
        <v>19.68</v>
      </c>
      <c r="G19" s="30">
        <v>8.31</v>
      </c>
      <c r="H19" s="30">
        <v>286.17</v>
      </c>
      <c r="I19" s="25" t="s">
        <v>30</v>
      </c>
    </row>
    <row r="20" spans="1:9" s="31" customFormat="1" ht="40.5" customHeight="1" x14ac:dyDescent="0.35">
      <c r="A20" s="26"/>
      <c r="B20" s="27"/>
      <c r="C20" s="22" t="s">
        <v>31</v>
      </c>
      <c r="D20" s="23">
        <v>180</v>
      </c>
      <c r="E20" s="24">
        <v>4</v>
      </c>
      <c r="F20" s="24">
        <v>5.76</v>
      </c>
      <c r="G20" s="24">
        <v>18.239999999999998</v>
      </c>
      <c r="H20" s="24">
        <v>155.52000000000001</v>
      </c>
      <c r="I20" s="25" t="s">
        <v>32</v>
      </c>
    </row>
    <row r="21" spans="1:9" s="31" customFormat="1" ht="39.75" customHeight="1" x14ac:dyDescent="0.35">
      <c r="A21" s="34"/>
      <c r="B21" s="27"/>
      <c r="C21" s="28" t="s">
        <v>33</v>
      </c>
      <c r="D21" s="41">
        <v>100</v>
      </c>
      <c r="E21" s="42">
        <v>0.35</v>
      </c>
      <c r="F21" s="42">
        <v>0.05</v>
      </c>
      <c r="G21" s="42">
        <v>0.95</v>
      </c>
      <c r="H21" s="42">
        <v>6</v>
      </c>
      <c r="I21" s="43" t="s">
        <v>34</v>
      </c>
    </row>
    <row r="22" spans="1:9" s="31" customFormat="1" ht="39.75" customHeight="1" x14ac:dyDescent="0.35">
      <c r="A22" s="32"/>
      <c r="B22" s="27"/>
      <c r="C22" s="33" t="s">
        <v>20</v>
      </c>
      <c r="D22" s="29">
        <v>100</v>
      </c>
      <c r="E22" s="30">
        <v>6.5</v>
      </c>
      <c r="F22" s="30">
        <v>3.1</v>
      </c>
      <c r="G22" s="30">
        <v>40.6</v>
      </c>
      <c r="H22" s="30">
        <v>232</v>
      </c>
      <c r="I22" s="25" t="s">
        <v>21</v>
      </c>
    </row>
    <row r="23" spans="1:9" s="38" customFormat="1" ht="44.25" customHeight="1" x14ac:dyDescent="0.35">
      <c r="A23" s="26"/>
      <c r="B23" s="27"/>
      <c r="C23" s="33" t="s">
        <v>35</v>
      </c>
      <c r="D23" s="29">
        <v>200</v>
      </c>
      <c r="E23" s="30">
        <v>3.5</v>
      </c>
      <c r="F23" s="30">
        <v>3.7</v>
      </c>
      <c r="G23" s="30">
        <v>15.4</v>
      </c>
      <c r="H23" s="30">
        <v>105</v>
      </c>
      <c r="I23" s="25" t="s">
        <v>36</v>
      </c>
    </row>
    <row r="24" spans="1:9" s="38" customFormat="1" ht="29.25" customHeight="1" x14ac:dyDescent="0.35">
      <c r="A24" s="26"/>
      <c r="B24" s="27"/>
      <c r="C24" s="28" t="s">
        <v>37</v>
      </c>
      <c r="D24" s="29">
        <v>200</v>
      </c>
      <c r="E24" s="30"/>
      <c r="F24" s="30"/>
      <c r="G24" s="30"/>
      <c r="H24" s="30"/>
      <c r="I24" s="25"/>
    </row>
    <row r="25" spans="1:9" s="31" customFormat="1" ht="37.5" customHeight="1" x14ac:dyDescent="0.35">
      <c r="A25" s="44"/>
      <c r="B25" s="45"/>
      <c r="C25" s="35" t="s">
        <v>38</v>
      </c>
      <c r="D25" s="36">
        <f>SUM(D18:D24)</f>
        <v>1150</v>
      </c>
      <c r="E25" s="37">
        <f>SUM(E18:E24)</f>
        <v>37.146000000000001</v>
      </c>
      <c r="F25" s="37">
        <f t="shared" ref="F25:H25" si="1">SUM(F18:F24)</f>
        <v>36.49</v>
      </c>
      <c r="G25" s="37">
        <f t="shared" si="1"/>
        <v>96.700000000000017</v>
      </c>
      <c r="H25" s="37">
        <f t="shared" si="1"/>
        <v>903.29</v>
      </c>
      <c r="I25" s="36"/>
    </row>
    <row r="26" spans="1:9" s="3" customFormat="1" ht="35.25" customHeight="1" x14ac:dyDescent="0.35">
      <c r="A26" s="46"/>
      <c r="B26" s="47"/>
      <c r="C26" s="35" t="s">
        <v>39</v>
      </c>
      <c r="D26" s="36">
        <f>SUM(D17+D25)</f>
        <v>1651</v>
      </c>
      <c r="E26" s="48">
        <f>SUM(E17+E25)</f>
        <v>62.506</v>
      </c>
      <c r="F26" s="48">
        <f t="shared" ref="F26:H26" si="2">SUM(F17+F25)</f>
        <v>63.59</v>
      </c>
      <c r="G26" s="48">
        <f t="shared" si="2"/>
        <v>155.53000000000003</v>
      </c>
      <c r="H26" s="48">
        <f t="shared" si="2"/>
        <v>1397.8899999999999</v>
      </c>
      <c r="I26" s="36"/>
    </row>
    <row r="27" spans="1:9" ht="23.25" x14ac:dyDescent="0.35">
      <c r="B27" s="44"/>
      <c r="C27" s="50"/>
      <c r="D27" s="50"/>
      <c r="E27" s="50"/>
      <c r="F27" s="31"/>
      <c r="G27" s="31"/>
      <c r="H27" s="31"/>
      <c r="I27" s="31"/>
    </row>
    <row r="28" spans="1:9" ht="23.25" x14ac:dyDescent="0.35">
      <c r="B28" s="46"/>
      <c r="C28" s="3"/>
      <c r="D28" s="3"/>
      <c r="E28" s="3"/>
      <c r="F28" s="3"/>
      <c r="G28" s="3"/>
      <c r="H28" s="3"/>
      <c r="I28" s="3"/>
    </row>
    <row r="29" spans="1:9" ht="20.25" x14ac:dyDescent="0.3">
      <c r="B29" s="51"/>
      <c r="C29" s="52"/>
      <c r="D29" s="52"/>
      <c r="E29" s="52"/>
      <c r="F29" s="52"/>
      <c r="G29" s="52"/>
      <c r="H29" s="52"/>
      <c r="I29" s="52"/>
    </row>
    <row r="30" spans="1:9" ht="20.25" x14ac:dyDescent="0.3">
      <c r="B30" s="51"/>
      <c r="C30" s="52"/>
      <c r="D30" s="52"/>
      <c r="E30" s="52"/>
      <c r="F30" s="52"/>
      <c r="G30" s="52"/>
      <c r="H30" s="52"/>
      <c r="I30" s="52"/>
    </row>
    <row r="31" spans="1:9" ht="20.25" x14ac:dyDescent="0.3">
      <c r="B31" s="51"/>
      <c r="C31" s="52"/>
      <c r="D31" s="52"/>
      <c r="E31" s="52"/>
      <c r="F31" s="52"/>
      <c r="G31" s="52"/>
      <c r="H31" s="52"/>
      <c r="I31" s="52"/>
    </row>
    <row r="32" spans="1:9" ht="20.25" x14ac:dyDescent="0.3">
      <c r="B32" s="51"/>
      <c r="C32" s="52"/>
      <c r="D32" s="52"/>
      <c r="E32" s="52"/>
      <c r="F32" s="52"/>
      <c r="G32" s="52"/>
      <c r="H32" s="52"/>
      <c r="I32" s="52"/>
    </row>
    <row r="33" spans="2:9" ht="20.25" x14ac:dyDescent="0.3">
      <c r="B33" s="51"/>
      <c r="C33" s="52"/>
      <c r="D33" s="52"/>
      <c r="E33" s="52"/>
      <c r="F33" s="52"/>
      <c r="G33" s="52"/>
      <c r="H33" s="52"/>
      <c r="I33" s="52"/>
    </row>
    <row r="34" spans="2:9" ht="20.25" x14ac:dyDescent="0.3">
      <c r="B34" s="51"/>
      <c r="C34" s="52"/>
      <c r="D34" s="52"/>
      <c r="E34" s="52"/>
      <c r="F34" s="52"/>
      <c r="G34" s="52"/>
      <c r="H34" s="52"/>
      <c r="I34" s="52"/>
    </row>
    <row r="35" spans="2:9" ht="20.25" x14ac:dyDescent="0.3">
      <c r="B35" s="51"/>
      <c r="C35" s="52"/>
      <c r="D35" s="52"/>
      <c r="E35" s="52"/>
      <c r="F35" s="52"/>
      <c r="G35" s="52"/>
      <c r="H35" s="52"/>
      <c r="I35" s="52"/>
    </row>
    <row r="36" spans="2:9" ht="20.25" x14ac:dyDescent="0.3">
      <c r="B36" s="51"/>
      <c r="C36" s="52"/>
      <c r="D36" s="52"/>
      <c r="E36" s="52"/>
      <c r="F36" s="52"/>
      <c r="G36" s="52"/>
      <c r="H36" s="52"/>
      <c r="I36" s="52"/>
    </row>
    <row r="37" spans="2:9" ht="20.25" x14ac:dyDescent="0.3">
      <c r="B37" s="51"/>
      <c r="C37" s="52"/>
      <c r="D37" s="52"/>
      <c r="E37" s="52"/>
      <c r="F37" s="52"/>
      <c r="G37" s="52"/>
      <c r="H37" s="52"/>
      <c r="I37" s="52"/>
    </row>
    <row r="38" spans="2:9" ht="20.25" x14ac:dyDescent="0.3">
      <c r="B38" s="51"/>
      <c r="C38" s="52"/>
      <c r="D38" s="52"/>
      <c r="E38" s="52"/>
      <c r="F38" s="52"/>
      <c r="G38" s="52"/>
      <c r="H38" s="52"/>
      <c r="I38" s="52"/>
    </row>
    <row r="39" spans="2:9" ht="20.25" x14ac:dyDescent="0.3">
      <c r="B39" s="53"/>
      <c r="C39" s="52"/>
      <c r="D39" s="52"/>
      <c r="E39" s="52"/>
      <c r="F39" s="52"/>
      <c r="G39" s="52"/>
      <c r="H39" s="52"/>
      <c r="I39" s="52"/>
    </row>
    <row r="40" spans="2:9" ht="20.25" x14ac:dyDescent="0.3">
      <c r="B40" s="51"/>
      <c r="C40" s="52"/>
      <c r="D40" s="52"/>
      <c r="E40" s="52"/>
      <c r="F40" s="52"/>
      <c r="G40" s="52"/>
      <c r="H40" s="52"/>
      <c r="I40" s="52"/>
    </row>
    <row r="41" spans="2:9" ht="20.25" x14ac:dyDescent="0.3">
      <c r="B41" s="53"/>
      <c r="C41" s="52"/>
      <c r="D41" s="52"/>
      <c r="E41" s="52"/>
      <c r="F41" s="52"/>
      <c r="G41" s="52"/>
      <c r="H41" s="52"/>
      <c r="I41" s="52"/>
    </row>
  </sheetData>
  <mergeCells count="3">
    <mergeCell ref="F3:I3"/>
    <mergeCell ref="N6:Q6"/>
    <mergeCell ref="N8:Q8"/>
  </mergeCells>
  <pageMargins left="0.39370078740157483" right="0.39370078740157483" top="0.74803149606299213" bottom="0.74803149606299213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 12-18лет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2026-05-25T06:50:50Z</dcterms:modified>
</cp:coreProperties>
</file>